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08E1E2AC-D3AC-4FF3-8C30-37AECC94DF68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75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34" i="1"/>
  <c r="E32" i="1" l="1"/>
  <c r="F26" i="1"/>
  <c r="E26" i="1"/>
  <c r="F21" i="1"/>
  <c r="F32" i="1" s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<sst xmlns="http://schemas.openxmlformats.org/spreadsheetml/2006/main" count="42" uniqueCount="28">
  <si>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</si>
  <si>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</si>
  <si>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</si>
  <si>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</si>
  <si>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</si>
  <si>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</si>
  <si>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</si>
  <si>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</si>
  <si>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</si>
  <si>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</si>
  <si>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</si>
  <si>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</si>
  <si>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</si>
  <si>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</si>
  <si>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</si>
  <si>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</si>
  <si>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</si>
  <si>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</si>
  <si>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</si>
  <si>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</si>
  <si>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</si>
  <si>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</si>
  <si>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</si>
  <si>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FIDEICOMISO EXPOCHIHUAHUA</t>
  </si>
  <si>
    <t>Moneda Nacional Mexicana</t>
  </si>
  <si>
    <t>Banobras SA</t>
  </si>
  <si>
    <t>Gobierno del Estado de Chihuahua</t>
  </si>
  <si>
    <t>Del 1de enero 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</si>
</sst>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M21" sqref="M2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23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27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5544756.1600000001</v>
      </c>
      <c r="F8" s="10">
        <f>SUM(F9:F11)</f>
        <v>5326904.3499999996</v>
      </c>
    </row>
    <row r="9" spans="1:6" x14ac:dyDescent="0.25">
      <c r="A9" s="3"/>
      <c r="B9" s="11" t="s">
        <v>9</v>
      </c>
      <c r="C9" s="28" t="s">
        <v>24</v>
      </c>
      <c r="D9" s="37" t="s">
        <v>25</v>
      </c>
      <c r="E9" s="27">
        <v>5544756.1600000001</v>
      </c>
      <c r="F9" s="12">
        <v>5326904.3499999996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5544756.1600000001</v>
      </c>
      <c r="F19" s="15">
        <f>SUM(F8,F13)</f>
        <v>5326904.3499999996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16184126.18</v>
      </c>
      <c r="F21" s="10">
        <f>SUM(F22:F24)</f>
        <v>9798866.1300000008</v>
      </c>
    </row>
    <row r="22" spans="2:6" ht="15" customHeight="1" x14ac:dyDescent="0.25">
      <c r="B22" s="11" t="s">
        <v>9</v>
      </c>
      <c r="C22" s="28" t="s">
        <v>24</v>
      </c>
      <c r="D22" s="37" t="s">
        <v>25</v>
      </c>
      <c r="E22" s="27">
        <v>16184126.18</v>
      </c>
      <c r="F22" s="12">
        <v>9798866.1300000008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16184126.18</v>
      </c>
      <c r="F32" s="15">
        <f>SUM(F21,F26)</f>
        <v>9798866.1300000008</v>
      </c>
    </row>
    <row r="33" spans="2:6" x14ac:dyDescent="0.25">
      <c r="B33" s="16"/>
      <c r="C33" s="29"/>
      <c r="D33" s="38"/>
      <c r="E33" s="44"/>
      <c r="F33" s="10"/>
    </row>
    <row r="34" spans="2:6" ht="24" x14ac:dyDescent="0.25">
      <c r="B34" s="9" t="s">
        <v>13</v>
      </c>
      <c r="C34" s="28" t="s">
        <v>24</v>
      </c>
      <c r="D34" s="37" t="s">
        <v>26</v>
      </c>
      <c r="E34" s="45">
        <f>8000000+5941672.16</f>
        <v>13941672.16</v>
      </c>
      <c r="F34" s="17">
        <f>8000000+7515710.56</f>
        <v>15515710.559999999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35670554.5</v>
      </c>
      <c r="F36" s="19">
        <f>SUM(F19,F32,F34)</f>
        <v>30641481.039999999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22</v>
      </c>
    </row>
    <row r="39" spans="2:6" s="5" customFormat="1" x14ac:dyDescent="0.25"/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2019-12-03T19:16:57Z</dcterms:created>
  <dcterms:modified xsi:type="dcterms:W3CDTF">2025-01-24T22:19:02Z</dcterms:modified>
</cp:coreProperties>
</file>